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ESTADOS FINANCIEROS CONSOLIDADOS\"/>
    </mc:Choice>
  </mc:AlternateContent>
  <bookViews>
    <workbookView xWindow="-120" yWindow="-120" windowWidth="29040" windowHeight="15720" tabRatio="488"/>
  </bookViews>
  <sheets>
    <sheet name="Hoja1" sheetId="1" r:id="rId1"/>
  </sheets>
  <definedNames>
    <definedName name="_xlnm.Print_Area" localSheetId="0">Hoja1!$A$1:$H$86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73" i="1" l="1"/>
  <c r="H73" i="1"/>
  <c r="G30" i="1" l="1"/>
  <c r="G19" i="1"/>
  <c r="H10" i="1" l="1"/>
  <c r="H11" i="1"/>
  <c r="H12" i="1"/>
  <c r="H13" i="1"/>
  <c r="H14" i="1"/>
  <c r="H15" i="1"/>
  <c r="H16" i="1"/>
  <c r="H17" i="1"/>
  <c r="H19" i="1"/>
  <c r="H20" i="1"/>
  <c r="H21" i="1"/>
  <c r="H23" i="1"/>
  <c r="H24" i="1"/>
  <c r="H25" i="1"/>
  <c r="H26" i="1"/>
  <c r="H27" i="1"/>
  <c r="H28" i="1"/>
  <c r="H30" i="1"/>
  <c r="H34" i="1"/>
  <c r="H35" i="1"/>
  <c r="H36" i="1"/>
  <c r="H37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70" i="1"/>
  <c r="H71" i="1"/>
  <c r="G11" i="1"/>
  <c r="G12" i="1"/>
  <c r="G13" i="1"/>
  <c r="G14" i="1"/>
  <c r="G15" i="1"/>
  <c r="G16" i="1"/>
  <c r="G17" i="1"/>
  <c r="G20" i="1"/>
  <c r="G21" i="1"/>
  <c r="G23" i="1"/>
  <c r="G24" i="1"/>
  <c r="G25" i="1"/>
  <c r="G26" i="1"/>
  <c r="G27" i="1"/>
  <c r="G28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5" i="1"/>
  <c r="G56" i="1"/>
  <c r="G57" i="1"/>
  <c r="G58" i="1"/>
  <c r="G59" i="1"/>
  <c r="G60" i="1"/>
  <c r="G62" i="1"/>
  <c r="G63" i="1"/>
  <c r="G64" i="1"/>
  <c r="G65" i="1"/>
  <c r="G66" i="1"/>
  <c r="G67" i="1"/>
  <c r="G68" i="1"/>
  <c r="G70" i="1"/>
  <c r="G71" i="1"/>
</calcChain>
</file>

<file path=xl/sharedStrings.xml><?xml version="1.0" encoding="utf-8"?>
<sst xmlns="http://schemas.openxmlformats.org/spreadsheetml/2006/main" count="62" uniqueCount="62">
  <si>
    <t>(Cifras en Pesos)</t>
  </si>
  <si>
    <t>CONCEPTO</t>
  </si>
  <si>
    <t>INGRESOS DE GESTION</t>
  </si>
  <si>
    <t>IMPUESTOS</t>
  </si>
  <si>
    <t>CUOTAS Y APORTACIONES DE SEGURIDAD SOCIAL.</t>
  </si>
  <si>
    <t>CONTRIBUCIONES DE MEJORAS.</t>
  </si>
  <si>
    <t>DERECHOS.</t>
  </si>
  <si>
    <t>PRODUCTOS</t>
  </si>
  <si>
    <t>APROVECHAMIENTOS</t>
  </si>
  <si>
    <t>INGRESOS POR VENTA DE BIENES Y PRESTACIÓN DE SERVICIOS.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</si>
  <si>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</si>
  <si>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</si>
  <si>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</si>
  <si>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</si>
  <si>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</si>
  <si>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VARIACION DE INVENTARIOS</t>
  </si>
  <si>
    <t>DISMINUCION DEL EXCESO DE ESTIMACION POR PERDIDA O DETERIORO U OBSOLESCENCIA</t>
  </si>
  <si>
    <t>DISMINUCION DEL EXCESO DE PROVISIONES</t>
  </si>
  <si>
    <t>OTROS INGRESOS Y BENEFICIOS VARIOS</t>
  </si>
  <si>
    <t>TOTAL DE INGRESOS Y OTROS BENEFICIOS</t>
  </si>
  <si>
    <t>GASTOS Y OTRAS PERDIDAS</t>
  </si>
  <si>
    <t>GASTOS DE FUNCIONAMIENTO.</t>
  </si>
  <si>
    <t>SERVICIOS PERSONALES.</t>
  </si>
  <si>
    <t>MATERIALES Y SUMINISTROS.</t>
  </si>
  <si>
    <t>SERVICIOS GENERALES</t>
  </si>
  <si>
    <t>TRANSFERENCIAS, ASIGNACIONES, SUBSIDIOS Y OTRAS AYUDAS</t>
  </si>
  <si>
    <t>TRANSFERENCIAS INTERNAS Y ASIGNACIONES AL SECTOR PÚBLICO</t>
  </si>
  <si>
    <t>TRANSFERENCIAS AL RESTO DE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</si>
  <si>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</si>
  <si>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</si>
  <si>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</si>
  <si>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</si>
  <si>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</si>
  <si>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</si>
  <si>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</si>
  <si>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</si>
  <si>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</si>
  <si>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</si>
  <si>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</si>
  <si>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</si>
  <si>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</si>
  <si>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</si>
  <si>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</si>
  <si>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</si>
  <si>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</si>
  <si>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OTROS GASTOS Y PERDIDAS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</si>
  <si>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</si>
  <si>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</si>
  <si>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</si>
  <si>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</si>
  <si>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INVERSION PUBLICA.</t>
  </si>
  <si>
    <t>INVERSION PUBLICA NO CAPITALIZABLE.</t>
  </si>
  <si>
    <t>TOTAL DE GASTOS Y OTRAS PERDIDAS</t>
  </si>
  <si>
    <t>RESULTADOS DEL EJERCICIO (AHORRO/DESAHORRO)</t>
  </si>
  <si>
    <t>MUNICIPIO</t>
  </si>
  <si>
    <t>COAPASZ</t>
  </si>
  <si>
    <t>CONSOLIDADO</t>
  </si>
  <si>
    <t>ESTADO DE ACTIVIDADES (CONSOLIDADOS)</t>
  </si>
  <si>
    <t>MUNICIPIO DE ZIRACUARETIRO, MICHOACAN</t>
  </si>
  <si>
    <t>DEL 1 DE ENERO AL 30 DE SEPTIEMBRE DE 2024</t>
  </si>
  <si>
    <t xml:space="preserve">      LIC. ALBERTO OROBIO ARRIAGA                                    LIC.ESTELA JALIMAR CASTRO CALVILLO                         L.S.C. MARIBEL RICO ARRIAGA      I.S.C. WILBERT ARNULFO OCHOA CHAVEZ</t>
  </si>
  <si>
    <t xml:space="preserve">      PRESIDENTe MUNICIPAL                                            SÍNDICA MUNICIPAL                                 TESORERA MUNICIPAL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</si>
</sst>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wrapText="1"/>
    </xf>
    <xf numFmtId="4" fontId="4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" fontId="0" fillId="0" borderId="0" xfId="0" applyNumberFormat="1"/>
    <xf numFmtId="4" fontId="3" fillId="0" borderId="0" xfId="0" applyNumberFormat="1" applyFont="1"/>
    <xf numFmtId="4" fontId="0" fillId="0" borderId="0" xfId="0" applyNumberFormat="1" applyFill="1"/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180975</xdr:rowOff>
    </xdr:from>
    <xdr:to>
      <xdr:col>1</xdr:col>
      <xdr:colOff>2333625</xdr:colOff>
      <xdr:row>79</xdr:row>
      <xdr:rowOff>180975</xdr:rowOff>
    </xdr:to>
    <xdr:cxnSp macro="">
      <xdr:nvCxnSpPr>
        <xdr:cNvPr id="3" name="Conector recto 2"/>
        <xdr:cNvCxnSpPr/>
      </xdr:nvCxnSpPr>
      <xdr:spPr>
        <a:xfrm>
          <a:off x="0" y="18545175"/>
          <a:ext cx="24479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2438400</xdr:colOff>
      <xdr:row>79</xdr:row>
      <xdr:rowOff>180975</xdr:rowOff>
    </xdr:from>
    <xdr:to>
      <xdr:col>3</xdr:col>
      <xdr:colOff>0</xdr:colOff>
      <xdr:row>80</xdr:row>
      <xdr:rowOff>0</xdr:rowOff>
    </xdr:to>
    <xdr:cxnSp macro="">
      <xdr:nvCxnSpPr>
        <xdr:cNvPr id="7" name="Conector recto 6"/>
        <xdr:cNvCxnSpPr/>
      </xdr:nvCxnSpPr>
      <xdr:spPr>
        <a:xfrm>
          <a:off x="2552700" y="18545175"/>
          <a:ext cx="2295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</xdr:colOff>
      <xdr:row>79</xdr:row>
      <xdr:rowOff>180975</xdr:rowOff>
    </xdr:from>
    <xdr:to>
      <xdr:col>5</xdr:col>
      <xdr:colOff>419100</xdr:colOff>
      <xdr:row>80</xdr:row>
      <xdr:rowOff>0</xdr:rowOff>
    </xdr:to>
    <xdr:cxnSp macro="">
      <xdr:nvCxnSpPr>
        <xdr:cNvPr id="9" name="Conector recto 8"/>
        <xdr:cNvCxnSpPr/>
      </xdr:nvCxnSpPr>
      <xdr:spPr>
        <a:xfrm flipV="1">
          <a:off x="5000625" y="18545175"/>
          <a:ext cx="20669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79</xdr:row>
      <xdr:rowOff>171450</xdr:rowOff>
    </xdr:from>
    <xdr:to>
      <xdr:col>8</xdr:col>
      <xdr:colOff>0</xdr:colOff>
      <xdr:row>79</xdr:row>
      <xdr:rowOff>180975</xdr:rowOff>
    </xdr:to>
    <xdr:cxnSp macro="">
      <xdr:nvCxnSpPr>
        <xdr:cNvPr id="11" name="Conector recto 10"/>
        <xdr:cNvCxnSpPr/>
      </xdr:nvCxnSpPr>
      <xdr:spPr>
        <a:xfrm>
          <a:off x="7162800" y="18535650"/>
          <a:ext cx="21431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view="pageBreakPreview" topLeftCell="A55" zoomScale="78" zoomScaleNormal="100" zoomScaleSheetLayoutView="78" workbookViewId="0">
      <selection activeCell="H86" sqref="A1:H86"/>
    </sheetView>
  </sheetViews>
  <sheetFormatPr baseColWidth="10" defaultRowHeight="15" x14ac:dyDescent="0.25"/>
  <cols>
    <col min="1" max="1" width="1.7109375" customWidth="1"/>
    <col min="2" max="2" width="56.28515625" style="5" customWidth="1"/>
    <col min="3" max="3" width="14.7109375" customWidth="1"/>
    <col min="4" max="4" width="15.7109375" customWidth="1"/>
    <col min="5" max="6" width="11.28515625" bestFit="1" customWidth="1"/>
    <col min="7" max="7" width="14.7109375" customWidth="1"/>
    <col min="8" max="8" width="13.85546875" customWidth="1"/>
  </cols>
  <sheetData>
    <row r="1" spans="1:8" ht="18.75" x14ac:dyDescent="0.3">
      <c r="A1" s="15" t="s">
        <v>58</v>
      </c>
      <c r="B1" s="15"/>
      <c r="C1" s="15"/>
      <c r="D1" s="15"/>
      <c r="E1" s="15"/>
      <c r="F1" s="15"/>
      <c r="G1" s="15"/>
      <c r="H1" s="15"/>
    </row>
    <row r="2" spans="1:8" ht="18.75" x14ac:dyDescent="0.3">
      <c r="A2" s="15" t="s">
        <v>57</v>
      </c>
      <c r="B2" s="15"/>
      <c r="C2" s="15"/>
      <c r="D2" s="15"/>
      <c r="E2" s="15"/>
      <c r="F2" s="15"/>
      <c r="G2" s="15"/>
      <c r="H2" s="15"/>
    </row>
    <row r="3" spans="1:8" ht="18.75" x14ac:dyDescent="0.3">
      <c r="A3" s="15" t="s">
        <v>59</v>
      </c>
      <c r="B3" s="15"/>
      <c r="C3" s="15"/>
      <c r="D3" s="15"/>
      <c r="E3" s="15"/>
      <c r="F3" s="15"/>
      <c r="G3" s="15"/>
      <c r="H3" s="15"/>
    </row>
    <row r="4" spans="1:8" ht="18.75" x14ac:dyDescent="0.3">
      <c r="A4" s="15" t="s">
        <v>0</v>
      </c>
      <c r="B4" s="15"/>
      <c r="C4" s="15"/>
      <c r="D4" s="15"/>
      <c r="E4" s="15"/>
      <c r="F4" s="15"/>
      <c r="G4" s="15"/>
      <c r="H4" s="15"/>
    </row>
    <row r="5" spans="1:8" ht="18.75" x14ac:dyDescent="0.3">
      <c r="C5" s="15" t="s">
        <v>54</v>
      </c>
      <c r="D5" s="15"/>
      <c r="E5" s="15" t="s">
        <v>55</v>
      </c>
      <c r="F5" s="15"/>
      <c r="G5" s="15" t="s">
        <v>56</v>
      </c>
      <c r="H5" s="15"/>
    </row>
    <row r="6" spans="1:8" ht="17.25" x14ac:dyDescent="0.3">
      <c r="A6" s="1"/>
      <c r="B6" s="7" t="s">
        <v>1</v>
      </c>
      <c r="C6" s="8">
        <v>2024</v>
      </c>
      <c r="D6" s="8">
        <v>2023</v>
      </c>
      <c r="E6" s="8">
        <v>2024</v>
      </c>
      <c r="F6" s="8">
        <v>2023</v>
      </c>
      <c r="G6" s="8">
        <v>2024</v>
      </c>
      <c r="H6" s="8">
        <v>2023</v>
      </c>
    </row>
    <row r="7" spans="1:8" x14ac:dyDescent="0.25">
      <c r="C7" s="9"/>
      <c r="D7" s="9"/>
      <c r="E7" s="3"/>
      <c r="F7" s="3"/>
      <c r="G7" s="3"/>
      <c r="H7" s="3"/>
    </row>
    <row r="8" spans="1:8" ht="15.75" x14ac:dyDescent="0.25">
      <c r="B8" s="12"/>
      <c r="C8" s="10"/>
      <c r="D8" s="10"/>
      <c r="E8" s="4"/>
      <c r="F8" s="4"/>
      <c r="G8" s="3"/>
      <c r="H8" s="3"/>
    </row>
    <row r="9" spans="1:8" x14ac:dyDescent="0.25">
      <c r="B9"/>
      <c r="C9" s="9"/>
      <c r="D9" s="9"/>
      <c r="E9" s="3"/>
      <c r="F9" s="3"/>
      <c r="G9" s="3"/>
      <c r="H9" s="3"/>
    </row>
    <row r="10" spans="1:8" ht="15.75" x14ac:dyDescent="0.25">
      <c r="A10" s="2"/>
      <c r="B10" s="12" t="s">
        <v>2</v>
      </c>
      <c r="C10" s="10">
        <v>4904250.3</v>
      </c>
      <c r="D10" s="10">
        <v>3810597.82</v>
      </c>
      <c r="E10" s="10">
        <v>685537.38</v>
      </c>
      <c r="F10" s="10">
        <v>511221</v>
      </c>
      <c r="G10" s="4">
        <f>+C10+E10</f>
        <v>5589787.6799999997</v>
      </c>
      <c r="H10" s="4">
        <f t="shared" ref="H10:H71" si="0">+D10+F10</f>
        <v>4321818.82</v>
      </c>
    </row>
    <row r="11" spans="1:8" x14ac:dyDescent="0.25">
      <c r="B11" t="s">
        <v>3</v>
      </c>
      <c r="C11" s="9">
        <v>2632809</v>
      </c>
      <c r="D11" s="9">
        <v>1528240</v>
      </c>
      <c r="E11" s="9">
        <v>0</v>
      </c>
      <c r="F11" s="9">
        <v>0</v>
      </c>
      <c r="G11" s="3">
        <f t="shared" ref="G11:G71" si="1">+C11+E11</f>
        <v>2632809</v>
      </c>
      <c r="H11" s="3">
        <f t="shared" si="0"/>
        <v>1528240</v>
      </c>
    </row>
    <row r="12" spans="1:8" x14ac:dyDescent="0.25">
      <c r="B12" t="s">
        <v>4</v>
      </c>
      <c r="C12" s="9">
        <v>0</v>
      </c>
      <c r="D12" s="9">
        <v>416</v>
      </c>
      <c r="E12" s="9">
        <v>0</v>
      </c>
      <c r="F12" s="9">
        <v>0</v>
      </c>
      <c r="G12" s="3">
        <f t="shared" si="1"/>
        <v>0</v>
      </c>
      <c r="H12" s="3">
        <f t="shared" si="0"/>
        <v>416</v>
      </c>
    </row>
    <row r="13" spans="1:8" x14ac:dyDescent="0.25">
      <c r="B13" t="s">
        <v>5</v>
      </c>
      <c r="C13" s="9">
        <v>0</v>
      </c>
      <c r="D13" s="9">
        <v>0</v>
      </c>
      <c r="E13" s="9">
        <v>0</v>
      </c>
      <c r="F13" s="9">
        <v>0</v>
      </c>
      <c r="G13" s="3">
        <f t="shared" si="1"/>
        <v>0</v>
      </c>
      <c r="H13" s="3">
        <f t="shared" si="0"/>
        <v>0</v>
      </c>
    </row>
    <row r="14" spans="1:8" x14ac:dyDescent="0.25">
      <c r="B14" t="s">
        <v>6</v>
      </c>
      <c r="C14" s="9">
        <v>1738208.91</v>
      </c>
      <c r="D14" s="9">
        <v>1450037.24</v>
      </c>
      <c r="E14" s="9">
        <v>685537.38</v>
      </c>
      <c r="F14" s="9">
        <v>511221</v>
      </c>
      <c r="G14" s="3">
        <f t="shared" si="1"/>
        <v>2423746.29</v>
      </c>
      <c r="H14" s="3">
        <f t="shared" si="0"/>
        <v>1961258.24</v>
      </c>
    </row>
    <row r="15" spans="1:8" x14ac:dyDescent="0.25">
      <c r="B15" t="s">
        <v>7</v>
      </c>
      <c r="C15" s="9">
        <v>55138.14</v>
      </c>
      <c r="D15" s="9">
        <v>38412.730000000003</v>
      </c>
      <c r="E15" s="9">
        <v>0</v>
      </c>
      <c r="F15" s="9">
        <v>0</v>
      </c>
      <c r="G15" s="3">
        <f t="shared" si="1"/>
        <v>55138.14</v>
      </c>
      <c r="H15" s="3">
        <f t="shared" si="0"/>
        <v>38412.730000000003</v>
      </c>
    </row>
    <row r="16" spans="1:8" x14ac:dyDescent="0.25">
      <c r="B16" t="s">
        <v>8</v>
      </c>
      <c r="C16" s="9">
        <v>281801.25</v>
      </c>
      <c r="D16" s="9">
        <v>542909.85</v>
      </c>
      <c r="E16" s="9">
        <v>0</v>
      </c>
      <c r="F16" s="9">
        <v>0</v>
      </c>
      <c r="G16" s="3">
        <f t="shared" si="1"/>
        <v>281801.25</v>
      </c>
      <c r="H16" s="3">
        <f t="shared" si="0"/>
        <v>542909.85</v>
      </c>
    </row>
    <row r="17" spans="1:8" x14ac:dyDescent="0.25">
      <c r="B17" t="s">
        <v>9</v>
      </c>
      <c r="C17" s="9">
        <v>196293</v>
      </c>
      <c r="D17" s="9">
        <v>250582</v>
      </c>
      <c r="E17" s="9">
        <v>0</v>
      </c>
      <c r="F17" s="9">
        <v>0</v>
      </c>
      <c r="G17" s="3">
        <f t="shared" si="1"/>
        <v>196293</v>
      </c>
      <c r="H17" s="3">
        <f t="shared" si="0"/>
        <v>250582</v>
      </c>
    </row>
    <row r="18" spans="1:8" x14ac:dyDescent="0.25">
      <c r="B18"/>
      <c r="C18" s="9"/>
      <c r="D18" s="9"/>
      <c r="E18" s="9"/>
      <c r="F18" s="9"/>
      <c r="G18" s="9"/>
      <c r="H18" s="3"/>
    </row>
    <row r="19" spans="1:8" ht="15.75" x14ac:dyDescent="0.25">
      <c r="A19" s="2"/>
      <c r="B19" s="12" t="s">
        <v>10</v>
      </c>
      <c r="C19" s="10">
        <v>45964828.289999999</v>
      </c>
      <c r="D19" s="10">
        <v>45289940.409999996</v>
      </c>
      <c r="E19" s="10">
        <v>149000</v>
      </c>
      <c r="F19" s="10">
        <v>5000</v>
      </c>
      <c r="G19" s="10">
        <f t="shared" si="1"/>
        <v>46113828.289999999</v>
      </c>
      <c r="H19" s="10">
        <f t="shared" si="0"/>
        <v>45294940.409999996</v>
      </c>
    </row>
    <row r="20" spans="1:8" x14ac:dyDescent="0.25">
      <c r="B20" t="s">
        <v>11</v>
      </c>
      <c r="C20" s="9">
        <v>45647645.789999999</v>
      </c>
      <c r="D20" s="9">
        <v>44872657.909999996</v>
      </c>
      <c r="E20" s="9">
        <v>0</v>
      </c>
      <c r="F20" s="9">
        <v>0</v>
      </c>
      <c r="G20" s="3">
        <f t="shared" si="1"/>
        <v>45647645.789999999</v>
      </c>
      <c r="H20" s="3">
        <f t="shared" si="0"/>
        <v>44872657.909999996</v>
      </c>
    </row>
    <row r="21" spans="1:8" x14ac:dyDescent="0.25">
      <c r="B21" t="s">
        <v>12</v>
      </c>
      <c r="C21" s="9">
        <v>317182.5</v>
      </c>
      <c r="D21" s="9">
        <v>417282.5</v>
      </c>
      <c r="E21" s="9">
        <v>149000</v>
      </c>
      <c r="F21" s="9">
        <v>5000</v>
      </c>
      <c r="G21" s="3">
        <f t="shared" si="1"/>
        <v>466182.5</v>
      </c>
      <c r="H21" s="3">
        <f t="shared" si="0"/>
        <v>422282.5</v>
      </c>
    </row>
    <row r="22" spans="1:8" x14ac:dyDescent="0.25">
      <c r="B22"/>
      <c r="C22" s="9"/>
      <c r="D22" s="9"/>
      <c r="E22" s="9"/>
      <c r="F22" s="9"/>
      <c r="G22" s="3"/>
      <c r="H22" s="3"/>
    </row>
    <row r="23" spans="1:8" ht="15.75" x14ac:dyDescent="0.25">
      <c r="A23" s="2"/>
      <c r="B23" s="12" t="s">
        <v>13</v>
      </c>
      <c r="C23" s="10">
        <v>0</v>
      </c>
      <c r="D23" s="10">
        <v>0</v>
      </c>
      <c r="E23" s="10">
        <v>0</v>
      </c>
      <c r="F23" s="10">
        <v>0</v>
      </c>
      <c r="G23" s="4">
        <f t="shared" si="1"/>
        <v>0</v>
      </c>
      <c r="H23" s="4">
        <f t="shared" si="0"/>
        <v>0</v>
      </c>
    </row>
    <row r="24" spans="1:8" x14ac:dyDescent="0.25">
      <c r="B24" t="s">
        <v>14</v>
      </c>
      <c r="C24" s="9">
        <v>0</v>
      </c>
      <c r="D24" s="9">
        <v>0</v>
      </c>
      <c r="E24" s="9">
        <v>0</v>
      </c>
      <c r="F24" s="9">
        <v>0</v>
      </c>
      <c r="G24" s="3">
        <f t="shared" si="1"/>
        <v>0</v>
      </c>
      <c r="H24" s="3">
        <f t="shared" si="0"/>
        <v>0</v>
      </c>
    </row>
    <row r="25" spans="1:8" x14ac:dyDescent="0.25">
      <c r="B25" t="s">
        <v>15</v>
      </c>
      <c r="C25" s="9">
        <v>0</v>
      </c>
      <c r="D25" s="9">
        <v>0</v>
      </c>
      <c r="E25" s="9">
        <v>0</v>
      </c>
      <c r="F25" s="9">
        <v>0</v>
      </c>
      <c r="G25" s="3">
        <f t="shared" si="1"/>
        <v>0</v>
      </c>
      <c r="H25" s="3">
        <f t="shared" si="0"/>
        <v>0</v>
      </c>
    </row>
    <row r="26" spans="1:8" x14ac:dyDescent="0.25">
      <c r="B26" t="s">
        <v>16</v>
      </c>
      <c r="C26" s="9">
        <v>0</v>
      </c>
      <c r="D26" s="9">
        <v>0</v>
      </c>
      <c r="E26" s="9">
        <v>0</v>
      </c>
      <c r="F26" s="9">
        <v>0</v>
      </c>
      <c r="G26" s="3">
        <f t="shared" si="1"/>
        <v>0</v>
      </c>
      <c r="H26" s="3">
        <f t="shared" si="0"/>
        <v>0</v>
      </c>
    </row>
    <row r="27" spans="1:8" x14ac:dyDescent="0.25">
      <c r="B27" t="s">
        <v>17</v>
      </c>
      <c r="C27" s="9">
        <v>0</v>
      </c>
      <c r="D27" s="9">
        <v>0</v>
      </c>
      <c r="E27" s="9">
        <v>0</v>
      </c>
      <c r="F27" s="9">
        <v>0</v>
      </c>
      <c r="G27" s="3">
        <f t="shared" si="1"/>
        <v>0</v>
      </c>
      <c r="H27" s="3">
        <f t="shared" si="0"/>
        <v>0</v>
      </c>
    </row>
    <row r="28" spans="1:8" x14ac:dyDescent="0.25">
      <c r="B28" t="s">
        <v>18</v>
      </c>
      <c r="C28" s="9">
        <v>0</v>
      </c>
      <c r="D28" s="9">
        <v>0</v>
      </c>
      <c r="E28" s="9">
        <v>0</v>
      </c>
      <c r="F28" s="9">
        <v>0</v>
      </c>
      <c r="G28" s="3">
        <f t="shared" si="1"/>
        <v>0</v>
      </c>
      <c r="H28" s="3">
        <f t="shared" si="0"/>
        <v>0</v>
      </c>
    </row>
    <row r="29" spans="1:8" x14ac:dyDescent="0.25">
      <c r="B29"/>
      <c r="C29" s="9"/>
      <c r="D29" s="9"/>
      <c r="E29" s="9"/>
      <c r="F29" s="9"/>
      <c r="G29" s="3"/>
      <c r="H29" s="3"/>
    </row>
    <row r="30" spans="1:8" ht="15.75" x14ac:dyDescent="0.25">
      <c r="A30" s="2"/>
      <c r="B30" s="12" t="s">
        <v>19</v>
      </c>
      <c r="C30" s="10">
        <v>50869078.590000004</v>
      </c>
      <c r="D30" s="10">
        <v>49100538.229999997</v>
      </c>
      <c r="E30" s="10">
        <v>834537.38</v>
      </c>
      <c r="F30" s="10">
        <v>516221</v>
      </c>
      <c r="G30" s="4">
        <f>+C30+E30</f>
        <v>51703615.970000006</v>
      </c>
      <c r="H30" s="4">
        <f t="shared" si="0"/>
        <v>49616759.229999997</v>
      </c>
    </row>
    <row r="31" spans="1:8" x14ac:dyDescent="0.25">
      <c r="B31"/>
      <c r="C31" s="9"/>
      <c r="D31" s="9"/>
      <c r="E31" s="9"/>
      <c r="F31" s="9"/>
      <c r="G31" s="3"/>
      <c r="H31" s="3"/>
    </row>
    <row r="32" spans="1:8" ht="15.75" x14ac:dyDescent="0.25">
      <c r="B32" s="13" t="s">
        <v>20</v>
      </c>
      <c r="C32" s="10"/>
      <c r="D32" s="10"/>
      <c r="E32" s="10"/>
      <c r="F32" s="10"/>
      <c r="G32" s="3"/>
      <c r="H32" s="3"/>
    </row>
    <row r="33" spans="1:8" x14ac:dyDescent="0.25">
      <c r="B33"/>
      <c r="C33" s="9"/>
      <c r="D33" s="9"/>
      <c r="E33" s="9"/>
      <c r="F33" s="9"/>
      <c r="G33" s="3"/>
      <c r="H33" s="3"/>
    </row>
    <row r="34" spans="1:8" ht="15.75" x14ac:dyDescent="0.25">
      <c r="A34" s="2"/>
      <c r="B34" s="12" t="s">
        <v>21</v>
      </c>
      <c r="C34" s="10">
        <v>30355233.710000001</v>
      </c>
      <c r="D34" s="10">
        <v>25127296.57</v>
      </c>
      <c r="E34" s="10">
        <v>724306.67</v>
      </c>
      <c r="F34" s="10">
        <v>380842.55</v>
      </c>
      <c r="G34" s="4">
        <f t="shared" si="1"/>
        <v>31079540.380000003</v>
      </c>
      <c r="H34" s="4">
        <f t="shared" si="0"/>
        <v>25508139.120000001</v>
      </c>
    </row>
    <row r="35" spans="1:8" x14ac:dyDescent="0.25">
      <c r="B35" t="s">
        <v>22</v>
      </c>
      <c r="C35" s="9">
        <v>17106700.02</v>
      </c>
      <c r="D35" s="9">
        <v>15939273.49</v>
      </c>
      <c r="E35" s="9">
        <v>468958</v>
      </c>
      <c r="F35" s="9">
        <v>259839.16</v>
      </c>
      <c r="G35" s="3">
        <f t="shared" si="1"/>
        <v>17575658.02</v>
      </c>
      <c r="H35" s="3">
        <f t="shared" si="0"/>
        <v>16199112.65</v>
      </c>
    </row>
    <row r="36" spans="1:8" x14ac:dyDescent="0.25">
      <c r="B36" t="s">
        <v>23</v>
      </c>
      <c r="C36" s="9">
        <v>4537394.6399999997</v>
      </c>
      <c r="D36" s="9">
        <v>3877063.29</v>
      </c>
      <c r="E36" s="9">
        <v>226945.66</v>
      </c>
      <c r="F36" s="9">
        <v>105113.39</v>
      </c>
      <c r="G36" s="3">
        <f t="shared" si="1"/>
        <v>4764340.3</v>
      </c>
      <c r="H36" s="3">
        <f t="shared" si="0"/>
        <v>3982176.68</v>
      </c>
    </row>
    <row r="37" spans="1:8" x14ac:dyDescent="0.25">
      <c r="B37" t="s">
        <v>24</v>
      </c>
      <c r="C37" s="9">
        <v>8711139.0500000007</v>
      </c>
      <c r="D37" s="9">
        <v>5310959.79</v>
      </c>
      <c r="E37" s="9">
        <v>28403.01</v>
      </c>
      <c r="F37" s="9">
        <v>15890</v>
      </c>
      <c r="G37" s="3">
        <f t="shared" si="1"/>
        <v>8739542.0600000005</v>
      </c>
      <c r="H37" s="3">
        <f t="shared" si="0"/>
        <v>5326849.79</v>
      </c>
    </row>
    <row r="38" spans="1:8" x14ac:dyDescent="0.25">
      <c r="B38"/>
      <c r="C38" s="9"/>
      <c r="D38" s="9"/>
      <c r="E38" s="9"/>
      <c r="F38" s="9"/>
      <c r="G38" s="3"/>
      <c r="H38" s="3"/>
    </row>
    <row r="39" spans="1:8" ht="15.75" x14ac:dyDescent="0.25">
      <c r="A39" s="2"/>
      <c r="B39" s="12" t="s">
        <v>25</v>
      </c>
      <c r="C39" s="10">
        <v>4757688.26</v>
      </c>
      <c r="D39" s="10">
        <v>3479287.85</v>
      </c>
      <c r="E39" s="10">
        <v>0</v>
      </c>
      <c r="F39" s="10">
        <v>0</v>
      </c>
      <c r="G39" s="4">
        <f t="shared" si="1"/>
        <v>4757688.26</v>
      </c>
      <c r="H39" s="4">
        <f t="shared" si="0"/>
        <v>3479287.85</v>
      </c>
    </row>
    <row r="40" spans="1:8" x14ac:dyDescent="0.25">
      <c r="B40" t="s">
        <v>26</v>
      </c>
      <c r="C40" s="9">
        <v>244976.46</v>
      </c>
      <c r="D40" s="9">
        <v>134514.62</v>
      </c>
      <c r="E40" s="9">
        <v>0</v>
      </c>
      <c r="F40" s="9">
        <v>0</v>
      </c>
      <c r="G40" s="3">
        <f t="shared" si="1"/>
        <v>244976.46</v>
      </c>
      <c r="H40" s="3">
        <f t="shared" si="0"/>
        <v>134514.62</v>
      </c>
    </row>
    <row r="41" spans="1:8" x14ac:dyDescent="0.25">
      <c r="B41" t="s">
        <v>27</v>
      </c>
      <c r="C41" s="9">
        <v>0</v>
      </c>
      <c r="D41" s="9">
        <v>0</v>
      </c>
      <c r="E41" s="9">
        <v>0</v>
      </c>
      <c r="F41" s="9">
        <v>0</v>
      </c>
      <c r="G41" s="3">
        <f t="shared" si="1"/>
        <v>0</v>
      </c>
      <c r="H41" s="3">
        <f t="shared" si="0"/>
        <v>0</v>
      </c>
    </row>
    <row r="42" spans="1:8" x14ac:dyDescent="0.25">
      <c r="B42" t="s">
        <v>28</v>
      </c>
      <c r="C42" s="9">
        <v>1921876.92</v>
      </c>
      <c r="D42" s="9">
        <v>1874093</v>
      </c>
      <c r="E42" s="9">
        <v>0</v>
      </c>
      <c r="F42" s="9">
        <v>0</v>
      </c>
      <c r="G42" s="3">
        <f t="shared" si="1"/>
        <v>1921876.92</v>
      </c>
      <c r="H42" s="3">
        <f t="shared" si="0"/>
        <v>1874093</v>
      </c>
    </row>
    <row r="43" spans="1:8" x14ac:dyDescent="0.25">
      <c r="B43" t="s">
        <v>29</v>
      </c>
      <c r="C43" s="9">
        <v>2329809.2000000002</v>
      </c>
      <c r="D43" s="9">
        <v>1197242.29</v>
      </c>
      <c r="E43" s="9">
        <v>0</v>
      </c>
      <c r="F43" s="9">
        <v>0</v>
      </c>
      <c r="G43" s="3">
        <f t="shared" si="1"/>
        <v>2329809.2000000002</v>
      </c>
      <c r="H43" s="3">
        <f t="shared" si="0"/>
        <v>1197242.29</v>
      </c>
    </row>
    <row r="44" spans="1:8" x14ac:dyDescent="0.25">
      <c r="B44" t="s">
        <v>30</v>
      </c>
      <c r="C44" s="9">
        <v>261025.68</v>
      </c>
      <c r="D44" s="9">
        <v>273437.94</v>
      </c>
      <c r="E44" s="9">
        <v>0</v>
      </c>
      <c r="F44" s="9">
        <v>0</v>
      </c>
      <c r="G44" s="3">
        <f t="shared" si="1"/>
        <v>261025.68</v>
      </c>
      <c r="H44" s="3">
        <f t="shared" si="0"/>
        <v>273437.94</v>
      </c>
    </row>
    <row r="45" spans="1:8" x14ac:dyDescent="0.25">
      <c r="B45" t="s">
        <v>31</v>
      </c>
      <c r="C45" s="9">
        <v>0</v>
      </c>
      <c r="D45" s="9">
        <v>0</v>
      </c>
      <c r="E45" s="9">
        <v>0</v>
      </c>
      <c r="F45" s="9">
        <v>0</v>
      </c>
      <c r="G45" s="3">
        <f t="shared" si="1"/>
        <v>0</v>
      </c>
      <c r="H45" s="3">
        <f t="shared" si="0"/>
        <v>0</v>
      </c>
    </row>
    <row r="46" spans="1:8" x14ac:dyDescent="0.25">
      <c r="B46" t="s">
        <v>32</v>
      </c>
      <c r="C46" s="9">
        <v>0</v>
      </c>
      <c r="D46" s="9">
        <v>0</v>
      </c>
      <c r="E46" s="9">
        <v>0</v>
      </c>
      <c r="F46" s="9">
        <v>0</v>
      </c>
      <c r="G46" s="3">
        <f t="shared" si="1"/>
        <v>0</v>
      </c>
      <c r="H46" s="3">
        <f t="shared" si="0"/>
        <v>0</v>
      </c>
    </row>
    <row r="47" spans="1:8" x14ac:dyDescent="0.25">
      <c r="B47" t="s">
        <v>33</v>
      </c>
      <c r="C47" s="9">
        <v>0</v>
      </c>
      <c r="D47" s="9">
        <v>0</v>
      </c>
      <c r="E47" s="9">
        <v>0</v>
      </c>
      <c r="F47" s="9">
        <v>0</v>
      </c>
      <c r="G47" s="3">
        <f t="shared" si="1"/>
        <v>0</v>
      </c>
      <c r="H47" s="3">
        <f t="shared" si="0"/>
        <v>0</v>
      </c>
    </row>
    <row r="48" spans="1:8" x14ac:dyDescent="0.25">
      <c r="B48" t="s">
        <v>34</v>
      </c>
      <c r="C48" s="9">
        <v>0</v>
      </c>
      <c r="D48" s="9">
        <v>0</v>
      </c>
      <c r="E48" s="9">
        <v>0</v>
      </c>
      <c r="F48" s="9">
        <v>0</v>
      </c>
      <c r="G48" s="3">
        <f t="shared" si="1"/>
        <v>0</v>
      </c>
      <c r="H48" s="3">
        <f t="shared" si="0"/>
        <v>0</v>
      </c>
    </row>
    <row r="49" spans="1:8" x14ac:dyDescent="0.25">
      <c r="B49"/>
      <c r="C49" s="9"/>
      <c r="D49" s="9"/>
      <c r="E49" s="9"/>
      <c r="F49" s="9"/>
      <c r="G49" s="6"/>
      <c r="H49" s="6"/>
    </row>
    <row r="50" spans="1:8" ht="15.75" x14ac:dyDescent="0.25">
      <c r="A50" s="2"/>
      <c r="B50" s="12" t="s">
        <v>35</v>
      </c>
      <c r="C50" s="10">
        <v>0</v>
      </c>
      <c r="D50" s="10">
        <v>0</v>
      </c>
      <c r="E50" s="10">
        <v>0</v>
      </c>
      <c r="F50" s="10">
        <v>0</v>
      </c>
      <c r="G50" s="4">
        <f t="shared" si="1"/>
        <v>0</v>
      </c>
      <c r="H50" s="4">
        <f t="shared" si="0"/>
        <v>0</v>
      </c>
    </row>
    <row r="51" spans="1:8" x14ac:dyDescent="0.25">
      <c r="B51" t="s">
        <v>36</v>
      </c>
      <c r="C51" s="9">
        <v>0</v>
      </c>
      <c r="D51" s="9">
        <v>0</v>
      </c>
      <c r="E51" s="9">
        <v>0</v>
      </c>
      <c r="F51" s="9">
        <v>0</v>
      </c>
      <c r="G51" s="3">
        <f t="shared" si="1"/>
        <v>0</v>
      </c>
      <c r="H51" s="3">
        <f t="shared" si="0"/>
        <v>0</v>
      </c>
    </row>
    <row r="52" spans="1:8" x14ac:dyDescent="0.25">
      <c r="B52" t="s">
        <v>37</v>
      </c>
      <c r="C52" s="9">
        <v>0</v>
      </c>
      <c r="D52" s="9">
        <v>0</v>
      </c>
      <c r="E52" s="9">
        <v>0</v>
      </c>
      <c r="F52" s="9">
        <v>0</v>
      </c>
      <c r="G52" s="3">
        <f t="shared" si="1"/>
        <v>0</v>
      </c>
      <c r="H52" s="3">
        <f t="shared" si="0"/>
        <v>0</v>
      </c>
    </row>
    <row r="53" spans="1:8" x14ac:dyDescent="0.25">
      <c r="B53" t="s">
        <v>38</v>
      </c>
      <c r="C53" s="9">
        <v>0</v>
      </c>
      <c r="D53" s="9">
        <v>0</v>
      </c>
      <c r="E53" s="9">
        <v>0</v>
      </c>
      <c r="F53" s="9">
        <v>0</v>
      </c>
      <c r="G53" s="3">
        <f t="shared" si="1"/>
        <v>0</v>
      </c>
      <c r="H53" s="3">
        <f t="shared" si="0"/>
        <v>0</v>
      </c>
    </row>
    <row r="54" spans="1:8" x14ac:dyDescent="0.25">
      <c r="B54"/>
      <c r="C54" s="9"/>
      <c r="D54" s="9"/>
      <c r="E54" s="9"/>
      <c r="F54" s="9"/>
      <c r="G54" s="3"/>
      <c r="H54" s="3"/>
    </row>
    <row r="55" spans="1:8" ht="15.75" x14ac:dyDescent="0.25">
      <c r="A55" s="2"/>
      <c r="B55" s="12" t="s">
        <v>39</v>
      </c>
      <c r="C55" s="10">
        <v>0</v>
      </c>
      <c r="D55" s="10">
        <v>0</v>
      </c>
      <c r="E55" s="10">
        <v>0</v>
      </c>
      <c r="F55" s="10">
        <v>0</v>
      </c>
      <c r="G55" s="4">
        <f t="shared" si="1"/>
        <v>0</v>
      </c>
      <c r="H55" s="4">
        <f t="shared" si="0"/>
        <v>0</v>
      </c>
    </row>
    <row r="56" spans="1:8" x14ac:dyDescent="0.25">
      <c r="B56" t="s">
        <v>40</v>
      </c>
      <c r="C56" s="9">
        <v>0</v>
      </c>
      <c r="D56" s="9">
        <v>0</v>
      </c>
      <c r="E56" s="9">
        <v>0</v>
      </c>
      <c r="F56" s="9">
        <v>0</v>
      </c>
      <c r="G56" s="3">
        <f t="shared" si="1"/>
        <v>0</v>
      </c>
      <c r="H56" s="3">
        <f t="shared" si="0"/>
        <v>0</v>
      </c>
    </row>
    <row r="57" spans="1:8" x14ac:dyDescent="0.25">
      <c r="B57" t="s">
        <v>41</v>
      </c>
      <c r="C57" s="9">
        <v>0</v>
      </c>
      <c r="D57" s="9">
        <v>0</v>
      </c>
      <c r="E57" s="9">
        <v>0</v>
      </c>
      <c r="F57" s="9">
        <v>0</v>
      </c>
      <c r="G57" s="3">
        <f t="shared" si="1"/>
        <v>0</v>
      </c>
      <c r="H57" s="3">
        <f t="shared" si="0"/>
        <v>0</v>
      </c>
    </row>
    <row r="58" spans="1:8" x14ac:dyDescent="0.25">
      <c r="B58" t="s">
        <v>42</v>
      </c>
      <c r="C58" s="9">
        <v>0</v>
      </c>
      <c r="D58" s="9">
        <v>0</v>
      </c>
      <c r="E58" s="9">
        <v>0</v>
      </c>
      <c r="F58" s="9">
        <v>0</v>
      </c>
      <c r="G58" s="3">
        <f t="shared" si="1"/>
        <v>0</v>
      </c>
      <c r="H58" s="3">
        <f t="shared" si="0"/>
        <v>0</v>
      </c>
    </row>
    <row r="59" spans="1:8" x14ac:dyDescent="0.25">
      <c r="B59" t="s">
        <v>43</v>
      </c>
      <c r="C59" s="9">
        <v>0</v>
      </c>
      <c r="D59" s="9">
        <v>0</v>
      </c>
      <c r="E59" s="9">
        <v>0</v>
      </c>
      <c r="F59" s="9">
        <v>0</v>
      </c>
      <c r="G59" s="3">
        <f t="shared" si="1"/>
        <v>0</v>
      </c>
      <c r="H59" s="3">
        <f t="shared" si="0"/>
        <v>0</v>
      </c>
    </row>
    <row r="60" spans="1:8" x14ac:dyDescent="0.25">
      <c r="B60" t="s">
        <v>44</v>
      </c>
      <c r="C60" s="9">
        <v>0</v>
      </c>
      <c r="D60" s="9">
        <v>0</v>
      </c>
      <c r="E60" s="9">
        <v>0</v>
      </c>
      <c r="F60" s="9">
        <v>0</v>
      </c>
      <c r="G60" s="3">
        <f t="shared" si="1"/>
        <v>0</v>
      </c>
      <c r="H60" s="3">
        <f t="shared" si="0"/>
        <v>0</v>
      </c>
    </row>
    <row r="61" spans="1:8" x14ac:dyDescent="0.25">
      <c r="B61"/>
      <c r="C61" s="9"/>
      <c r="D61" s="9"/>
      <c r="E61" s="9"/>
      <c r="F61" s="9"/>
      <c r="G61" s="3"/>
      <c r="H61" s="3"/>
    </row>
    <row r="62" spans="1:8" ht="15.75" x14ac:dyDescent="0.25">
      <c r="A62" s="2"/>
      <c r="B62" s="12" t="s">
        <v>45</v>
      </c>
      <c r="C62" s="10">
        <v>1020002.71</v>
      </c>
      <c r="D62" s="10">
        <v>841794.37</v>
      </c>
      <c r="E62" s="10">
        <v>13943.68</v>
      </c>
      <c r="F62" s="10">
        <v>12845.4</v>
      </c>
      <c r="G62" s="4">
        <f t="shared" si="1"/>
        <v>1033946.39</v>
      </c>
      <c r="H62" s="4">
        <f t="shared" si="0"/>
        <v>854639.77</v>
      </c>
    </row>
    <row r="63" spans="1:8" x14ac:dyDescent="0.25">
      <c r="B63" t="s">
        <v>46</v>
      </c>
      <c r="C63" s="9">
        <v>1020002.71</v>
      </c>
      <c r="D63" s="9">
        <v>841794.37</v>
      </c>
      <c r="E63" s="9">
        <v>13943.68</v>
      </c>
      <c r="F63" s="9">
        <v>12845.4</v>
      </c>
      <c r="G63" s="3">
        <f t="shared" si="1"/>
        <v>1033946.39</v>
      </c>
      <c r="H63" s="3">
        <f t="shared" si="0"/>
        <v>854639.77</v>
      </c>
    </row>
    <row r="64" spans="1:8" x14ac:dyDescent="0.25">
      <c r="B64" t="s">
        <v>47</v>
      </c>
      <c r="C64" s="9">
        <v>0</v>
      </c>
      <c r="D64" s="9">
        <v>0</v>
      </c>
      <c r="E64" s="9">
        <v>0</v>
      </c>
      <c r="F64" s="9">
        <v>0</v>
      </c>
      <c r="G64" s="3">
        <f t="shared" si="1"/>
        <v>0</v>
      </c>
      <c r="H64" s="3">
        <f t="shared" si="0"/>
        <v>0</v>
      </c>
    </row>
    <row r="65" spans="1:8" x14ac:dyDescent="0.25">
      <c r="B65" t="s">
        <v>48</v>
      </c>
      <c r="C65" s="9">
        <v>0</v>
      </c>
      <c r="D65" s="9">
        <v>0</v>
      </c>
      <c r="E65" s="9">
        <v>0</v>
      </c>
      <c r="F65" s="9">
        <v>0</v>
      </c>
      <c r="G65" s="3">
        <f t="shared" si="1"/>
        <v>0</v>
      </c>
      <c r="H65" s="3">
        <f t="shared" si="0"/>
        <v>0</v>
      </c>
    </row>
    <row r="66" spans="1:8" x14ac:dyDescent="0.25">
      <c r="B66" t="s">
        <v>49</v>
      </c>
      <c r="C66" s="9">
        <v>0</v>
      </c>
      <c r="D66" s="9">
        <v>0</v>
      </c>
      <c r="E66" s="9">
        <v>0</v>
      </c>
      <c r="F66" s="9">
        <v>0</v>
      </c>
      <c r="G66" s="3">
        <f t="shared" si="1"/>
        <v>0</v>
      </c>
      <c r="H66" s="3">
        <f t="shared" si="0"/>
        <v>0</v>
      </c>
    </row>
    <row r="67" spans="1:8" x14ac:dyDescent="0.25">
      <c r="B67"/>
      <c r="C67" s="9"/>
      <c r="D67" s="9"/>
      <c r="E67" s="9"/>
      <c r="F67" s="9"/>
      <c r="G67" s="3">
        <f t="shared" si="1"/>
        <v>0</v>
      </c>
      <c r="H67" s="3">
        <f t="shared" si="0"/>
        <v>0</v>
      </c>
    </row>
    <row r="68" spans="1:8" ht="15.75" x14ac:dyDescent="0.25">
      <c r="B68" s="12" t="s">
        <v>50</v>
      </c>
      <c r="C68" s="10">
        <v>11412852.960000001</v>
      </c>
      <c r="D68" s="10">
        <v>13504728.470000001</v>
      </c>
      <c r="E68" s="10">
        <v>0</v>
      </c>
      <c r="F68" s="10">
        <v>0</v>
      </c>
      <c r="G68" s="3">
        <f t="shared" si="1"/>
        <v>11412852.960000001</v>
      </c>
      <c r="H68" s="3">
        <f t="shared" si="0"/>
        <v>13504728.470000001</v>
      </c>
    </row>
    <row r="69" spans="1:8" x14ac:dyDescent="0.25">
      <c r="B69" t="s">
        <v>51</v>
      </c>
      <c r="C69" s="9">
        <v>11412852.960000001</v>
      </c>
      <c r="D69" s="9">
        <v>13504728.470000001</v>
      </c>
      <c r="E69" s="9">
        <v>0</v>
      </c>
      <c r="F69" s="9">
        <v>0</v>
      </c>
      <c r="G69" s="3"/>
      <c r="H69" s="3"/>
    </row>
    <row r="70" spans="1:8" x14ac:dyDescent="0.25">
      <c r="A70" s="2"/>
      <c r="B70"/>
      <c r="C70" s="9"/>
      <c r="D70" s="9"/>
      <c r="E70" s="9"/>
      <c r="F70" s="9"/>
      <c r="G70" s="6">
        <f t="shared" si="1"/>
        <v>0</v>
      </c>
      <c r="H70" s="6">
        <f t="shared" si="0"/>
        <v>0</v>
      </c>
    </row>
    <row r="71" spans="1:8" ht="15.75" x14ac:dyDescent="0.25">
      <c r="B71" s="12" t="s">
        <v>52</v>
      </c>
      <c r="C71" s="10">
        <v>47545777.640000001</v>
      </c>
      <c r="D71" s="10">
        <v>42953107.259999998</v>
      </c>
      <c r="E71" s="10">
        <v>738250.35</v>
      </c>
      <c r="F71" s="10">
        <v>393687.95</v>
      </c>
      <c r="G71" s="3">
        <f t="shared" si="1"/>
        <v>48284027.990000002</v>
      </c>
      <c r="H71" s="3">
        <f t="shared" si="0"/>
        <v>43346795.210000001</v>
      </c>
    </row>
    <row r="72" spans="1:8" x14ac:dyDescent="0.25">
      <c r="B72"/>
      <c r="C72" s="9"/>
      <c r="D72" s="9"/>
      <c r="E72" s="9"/>
      <c r="F72" s="9"/>
      <c r="G72" s="3"/>
      <c r="H72" s="3"/>
    </row>
    <row r="73" spans="1:8" ht="15.75" x14ac:dyDescent="0.25">
      <c r="A73" s="2"/>
      <c r="B73" s="12" t="s">
        <v>53</v>
      </c>
      <c r="C73" s="10">
        <v>3323300.95</v>
      </c>
      <c r="D73" s="10">
        <v>6147430.9699999997</v>
      </c>
      <c r="E73" s="10">
        <v>96287.03</v>
      </c>
      <c r="F73" s="10">
        <v>122533.05</v>
      </c>
      <c r="G73" s="4">
        <f t="shared" ref="G73" si="2">+C73+E73</f>
        <v>3419587.98</v>
      </c>
      <c r="H73" s="4">
        <f t="shared" ref="H73" si="3">+D73+F73</f>
        <v>6269964.0199999996</v>
      </c>
    </row>
    <row r="74" spans="1:8" x14ac:dyDescent="0.25">
      <c r="C74" s="9"/>
      <c r="D74" s="9"/>
      <c r="E74" s="11"/>
      <c r="F74" s="11"/>
      <c r="G74" s="3"/>
      <c r="H74" s="3"/>
    </row>
    <row r="81" spans="2:8" x14ac:dyDescent="0.25">
      <c r="B81" s="16" t="s">
        <v>60</v>
      </c>
      <c r="C81" s="16"/>
      <c r="D81" s="16"/>
      <c r="E81" s="16"/>
      <c r="F81" s="16"/>
      <c r="G81" s="16"/>
      <c r="H81" s="16"/>
    </row>
    <row r="82" spans="2:8" ht="15.75" customHeight="1" x14ac:dyDescent="0.25">
      <c r="B82" s="14" t="s">
        <v>61</v>
      </c>
      <c r="C82" s="14"/>
      <c r="D82" s="14"/>
      <c r="E82" s="14"/>
      <c r="F82" s="14"/>
      <c r="G82" s="14"/>
      <c r="H82" s="14"/>
    </row>
  </sheetData>
  <mergeCells count="9">
    <mergeCell ref="B82:H82"/>
    <mergeCell ref="A1:H1"/>
    <mergeCell ref="C5:D5"/>
    <mergeCell ref="E5:F5"/>
    <mergeCell ref="B81:H81"/>
    <mergeCell ref="G5:H5"/>
    <mergeCell ref="A4:H4"/>
    <mergeCell ref="A3:H3"/>
    <mergeCell ref="A2:H2"/>
  </mergeCells>
  <printOptions gridLines="1"/>
  <pageMargins left="0.39370078740157483" right="0.39370078740157483" top="0.39370078740157483" bottom="0.39370078740157483" header="0.39370078740157483" footer="0.39370078740157483"/>
  <pageSetup scale="70" orientation="portrait" r:id="rId1"/>
  <headerFooter>
    <oddFooter>Página &amp;P de &amp;F</oddFooter>
  </headerFooter>
  <rowBreaks count="1" manualBreakCount="1">
    <brk id="5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 de Windows</cp:lastModifiedBy>
  <cp:lastPrinted>2024-10-25T20:18:32Z</cp:lastPrinted>
  <dcterms:created xsi:type="dcterms:W3CDTF">2022-10-19T15:10:12Z</dcterms:created>
  <dcterms:modified xsi:type="dcterms:W3CDTF">2024-10-25T20:18:36Z</dcterms:modified>
</cp:coreProperties>
</file>